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40" windowWidth="19440" windowHeight="9855"/>
  </bookViews>
  <sheets>
    <sheet name="СВОД" sheetId="2" r:id="rId1"/>
    <sheet name="Перечень по форме" sheetId="3" r:id="rId2"/>
  </sheets>
  <definedNames>
    <definedName name="_xlnm._FilterDatabase" localSheetId="1" hidden="1">'Перечень по форме'!$A$2:$J$7</definedName>
  </definedNames>
  <calcPr calcId="124519"/>
</workbook>
</file>

<file path=xl/calcChain.xml><?xml version="1.0" encoding="utf-8"?>
<calcChain xmlns="http://schemas.openxmlformats.org/spreadsheetml/2006/main">
  <c r="F10" i="3"/>
  <c r="B8" i="2"/>
  <c r="C96"/>
  <c r="B96"/>
  <c r="C88"/>
  <c r="B88"/>
  <c r="C80"/>
  <c r="B80"/>
  <c r="C72"/>
  <c r="B72"/>
  <c r="C64"/>
  <c r="B64"/>
  <c r="C56"/>
  <c r="B56"/>
  <c r="C48"/>
  <c r="B48"/>
  <c r="C40"/>
  <c r="B40"/>
  <c r="C32"/>
  <c r="B32"/>
  <c r="B24"/>
  <c r="C24"/>
  <c r="C16"/>
</calcChain>
</file>

<file path=xl/sharedStrings.xml><?xml version="1.0" encoding="utf-8"?>
<sst xmlns="http://schemas.openxmlformats.org/spreadsheetml/2006/main" count="121" uniqueCount="39">
  <si>
    <t>№ п/п</t>
  </si>
  <si>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</si>
  <si>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</si>
  <si>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</si>
  <si>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</si>
  <si>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Дата договора</t>
  </si>
  <si>
    <t xml:space="preserve">Номер договора </t>
  </si>
  <si>
    <t>Контрагент</t>
  </si>
  <si>
    <t>Цена договора, тыс. руб. с НДС</t>
  </si>
  <si>
    <t>Предмет договора</t>
  </si>
  <si>
    <t>Сведения по результатам закупки товаров, работ, услуг</t>
  </si>
  <si>
    <t>Сведения по результатам закупки у субъектов малого и среднего предпринимательства</t>
  </si>
  <si>
    <t>ИТОГО:</t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</si>
  <si>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ноябрь </t>
    </r>
    <r>
      <rPr>
        <b/>
        <sz val="11"/>
        <color theme="1"/>
        <rFont val="Times New Roman"/>
        <family val="1"/>
        <charset val="204"/>
      </rPr>
      <t>2015 года</t>
    </r>
  </si>
  <si>
    <t>Сведения о количестве и об общей стоимости договоров, заключенных по результатам закупки товаров, работ, услуг ООО "Гранат"</t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</si>
  <si>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январь </t>
    </r>
    <r>
      <rPr>
        <b/>
        <sz val="11"/>
        <color theme="1"/>
        <rFont val="Times New Roman"/>
        <family val="1"/>
        <charset val="204"/>
      </rPr>
      <t>2015 года</t>
    </r>
  </si>
  <si>
    <t>цена договора определяется исходя из ежемесячных предельных уровней нерегулируемых цен в соответствии с ПП РФ №442 от 04.05.2012г</t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</si>
  <si>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февраль </t>
    </r>
    <r>
      <rPr>
        <b/>
        <sz val="11"/>
        <color theme="1"/>
        <rFont val="Times New Roman"/>
        <family val="1"/>
        <charset val="204"/>
      </rPr>
      <t>2015 года</t>
    </r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</si>
  <si>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март </t>
    </r>
    <r>
      <rPr>
        <b/>
        <sz val="11"/>
        <color theme="1"/>
        <rFont val="Times New Roman"/>
        <family val="1"/>
        <charset val="204"/>
      </rPr>
      <t>2015 года</t>
    </r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</si>
  <si>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апрель </t>
    </r>
    <r>
      <rPr>
        <b/>
        <sz val="11"/>
        <color theme="1"/>
        <rFont val="Times New Roman"/>
        <family val="1"/>
        <charset val="204"/>
      </rPr>
      <t>2015 года</t>
    </r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</si>
  <si>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май </t>
    </r>
    <r>
      <rPr>
        <b/>
        <sz val="11"/>
        <color theme="1"/>
        <rFont val="Times New Roman"/>
        <family val="1"/>
        <charset val="204"/>
      </rPr>
      <t>2015 года</t>
    </r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</si>
  <si>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июнь </t>
    </r>
    <r>
      <rPr>
        <b/>
        <sz val="11"/>
        <color theme="1"/>
        <rFont val="Times New Roman"/>
        <family val="1"/>
        <charset val="204"/>
      </rPr>
      <t>2015 года</t>
    </r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</si>
  <si>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июль </t>
    </r>
    <r>
      <rPr>
        <b/>
        <sz val="11"/>
        <color theme="1"/>
        <rFont val="Times New Roman"/>
        <family val="1"/>
        <charset val="204"/>
      </rPr>
      <t>2015 года</t>
    </r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</si>
  <si>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август </t>
    </r>
    <r>
      <rPr>
        <b/>
        <sz val="11"/>
        <color theme="1"/>
        <rFont val="Times New Roman"/>
        <family val="1"/>
        <charset val="204"/>
      </rPr>
      <t>2015 года</t>
    </r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</si>
  <si>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сентябрь </t>
    </r>
    <r>
      <rPr>
        <b/>
        <sz val="11"/>
        <color theme="1"/>
        <rFont val="Times New Roman"/>
        <family val="1"/>
        <charset val="204"/>
      </rPr>
      <t>2015 года</t>
    </r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</si>
  <si>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октябрь </t>
    </r>
    <r>
      <rPr>
        <b/>
        <sz val="11"/>
        <color theme="1"/>
        <rFont val="Times New Roman"/>
        <family val="1"/>
        <charset val="204"/>
      </rPr>
      <t>2015 года</t>
    </r>
  </si>
  <si>
    <r>
      <t>Отчетный период</t>
    </r>
    <r>
      <rPr>
        <b/>
        <u/>
        <sz val="11"/>
        <color theme="1"/>
        <rFont val="Times New Roman"/>
        <family val="1"/>
        <charset val="204"/>
      </rPr>
      <t xml:space="preserve"> декабрь </t>
    </r>
    <r>
      <rPr>
        <b/>
        <sz val="11"/>
        <color theme="1"/>
        <rFont val="Times New Roman"/>
        <family val="1"/>
        <charset val="204"/>
      </rPr>
      <t>2015 года</t>
    </r>
  </si>
  <si>
    <t>92-8457</t>
  </si>
  <si>
    <t>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</si>
  <si>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АО "Петербургская сбытовая компания"</t>
  </si>
  <si>
    <t>услуги по ремонту КЛ-10кВ ф.1125 от РТП-10/0,4кВ до                 ГПП "Левобережная" 110/10кВ</t>
  </si>
  <si>
    <t>ООО "СтройКапиталл"</t>
  </si>
  <si>
    <t>услуги по ремонту КЛ-10кВ ф.3520 от РТП-10/0,4кВ до                 ГПП "Весенняя" 110/10кВ</t>
  </si>
  <si>
    <t>цена договора определяется исходя из ежемесячных предельных уровней нерегулируемых цен в соответствии с ПП РФ №442 от 04.05.2012г;                    831537,36</t>
  </si>
  <si>
    <t>Аренда ТП-8052, 8054, КТП-8056,  кабеля от ТП-8052 до ТП-8056 2 линии по 312м, от РП-852 до              ТП-8052 2 линии по 1100м, от ТП-8052 до ТП-8054 300м, расположенные по адресу: г.Омск, ул. 36-я Северная, 5</t>
  </si>
  <si>
    <t>Аренда ТП-8312, ВЛ- 0.4 кВ, расположенные по адресу: г.Омск, ул. 5-я Крайняя</t>
  </si>
  <si>
    <t>Аренда РТП-10/0.4кВ и КЛ-10кВ ф.1125, 3520 ул. Дианова</t>
  </si>
  <si>
    <t>ИП Кацман В.В.</t>
  </si>
  <si>
    <t>ЗАО "Корпорация "Агро-Траст"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</si>
</sst>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14" fontId="0" fillId="0" borderId="0" xfId="0" applyNumberFormat="1"/>
    <xf numFmtId="14" fontId="2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4" borderId="0" xfId="0" applyFont="1" applyFill="1"/>
    <xf numFmtId="14" fontId="3" fillId="4" borderId="0" xfId="0" applyNumberFormat="1" applyFont="1" applyFill="1"/>
    <xf numFmtId="4" fontId="3" fillId="4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tabSelected="1" workbookViewId="0">
      <selection activeCell="G7" sqref="G7"/>
    </sheetView>
  </sheetViews>
  <sheetFormatPr defaultRowHeight="15"/>
  <cols>
    <col min="1" max="1" width="72.28515625" customWidth="1"/>
    <col min="2" max="2" width="13.5703125" customWidth="1"/>
    <col min="3" max="3" width="36.5703125" style="1" customWidth="1"/>
    <col min="5" max="5" width="14.7109375" customWidth="1"/>
    <col min="6" max="6" width="12.42578125" bestFit="1" customWidth="1"/>
  </cols>
  <sheetData>
    <row r="1" spans="1:3" ht="33.75" customHeight="1">
      <c r="A1" s="33" t="s">
        <v>14</v>
      </c>
      <c r="B1" s="33"/>
      <c r="C1" s="33"/>
    </row>
    <row r="2" spans="1:3" ht="15.75" thickBot="1">
      <c r="A2" s="4" t="s">
        <v>15</v>
      </c>
      <c r="B2" s="2"/>
      <c r="C2" s="5"/>
    </row>
    <row r="3" spans="1:3" ht="30">
      <c r="A3" s="22"/>
      <c r="B3" s="6" t="s">
        <v>1</v>
      </c>
      <c r="C3" s="7" t="s">
        <v>2</v>
      </c>
    </row>
    <row r="4" spans="1:3">
      <c r="A4" s="26" t="s">
        <v>10</v>
      </c>
      <c r="B4" s="3">
        <v>0</v>
      </c>
      <c r="C4" s="8">
        <v>0</v>
      </c>
    </row>
    <row r="5" spans="1:3" ht="75">
      <c r="A5" s="27" t="s">
        <v>3</v>
      </c>
      <c r="B5" s="24">
        <v>4</v>
      </c>
      <c r="C5" s="25" t="s">
        <v>33</v>
      </c>
    </row>
    <row r="6" spans="1:3" ht="45">
      <c r="A6" s="27" t="s">
        <v>4</v>
      </c>
      <c r="B6" s="3">
        <v>0</v>
      </c>
      <c r="C6" s="8">
        <v>0</v>
      </c>
    </row>
    <row r="7" spans="1:3" ht="30">
      <c r="A7" s="29" t="s">
        <v>11</v>
      </c>
      <c r="B7" s="3">
        <v>0</v>
      </c>
      <c r="C7" s="8">
        <v>0</v>
      </c>
    </row>
    <row r="8" spans="1:3" ht="16.5" thickBot="1">
      <c r="A8" s="28" t="s">
        <v>12</v>
      </c>
      <c r="B8" s="21">
        <f>B5</f>
        <v>4</v>
      </c>
      <c r="C8" s="23">
        <v>831537.36</v>
      </c>
    </row>
    <row r="10" spans="1:3" ht="15.75" thickBot="1">
      <c r="A10" s="4" t="s">
        <v>17</v>
      </c>
      <c r="B10" s="2"/>
      <c r="C10" s="5"/>
    </row>
    <row r="11" spans="1:3" ht="30">
      <c r="A11" s="22"/>
      <c r="B11" s="6" t="s">
        <v>1</v>
      </c>
      <c r="C11" s="7" t="s">
        <v>2</v>
      </c>
    </row>
    <row r="12" spans="1:3">
      <c r="A12" s="26" t="s">
        <v>10</v>
      </c>
      <c r="B12" s="3">
        <v>0</v>
      </c>
      <c r="C12" s="8">
        <v>0</v>
      </c>
    </row>
    <row r="13" spans="1:3" ht="30">
      <c r="A13" s="27" t="s">
        <v>3</v>
      </c>
      <c r="B13" s="24">
        <v>1</v>
      </c>
      <c r="C13" s="25">
        <v>281470</v>
      </c>
    </row>
    <row r="14" spans="1:3" ht="45">
      <c r="A14" s="27" t="s">
        <v>4</v>
      </c>
      <c r="B14" s="3">
        <v>0</v>
      </c>
      <c r="C14" s="8">
        <v>0</v>
      </c>
    </row>
    <row r="15" spans="1:3" ht="30">
      <c r="A15" s="29" t="s">
        <v>11</v>
      </c>
      <c r="B15" s="3">
        <v>0</v>
      </c>
      <c r="C15" s="8">
        <v>0</v>
      </c>
    </row>
    <row r="16" spans="1:3" ht="16.5" thickBot="1">
      <c r="A16" s="28" t="s">
        <v>12</v>
      </c>
      <c r="B16" s="21">
        <v>1</v>
      </c>
      <c r="C16" s="23">
        <f>C13</f>
        <v>281470</v>
      </c>
    </row>
    <row r="18" spans="1:3" ht="15.75" thickBot="1">
      <c r="A18" s="4" t="s">
        <v>18</v>
      </c>
      <c r="B18" s="2"/>
      <c r="C18" s="5"/>
    </row>
    <row r="19" spans="1:3" ht="30">
      <c r="A19" s="22"/>
      <c r="B19" s="6" t="s">
        <v>1</v>
      </c>
      <c r="C19" s="7" t="s">
        <v>2</v>
      </c>
    </row>
    <row r="20" spans="1:3">
      <c r="A20" s="26" t="s">
        <v>10</v>
      </c>
      <c r="B20" s="3">
        <v>0</v>
      </c>
      <c r="C20" s="8">
        <v>0</v>
      </c>
    </row>
    <row r="21" spans="1:3" ht="30">
      <c r="A21" s="27" t="s">
        <v>3</v>
      </c>
      <c r="B21" s="3">
        <v>0</v>
      </c>
      <c r="C21" s="8">
        <v>0</v>
      </c>
    </row>
    <row r="22" spans="1:3" ht="45">
      <c r="A22" s="27" t="s">
        <v>4</v>
      </c>
      <c r="B22" s="3">
        <v>0</v>
      </c>
      <c r="C22" s="8">
        <v>0</v>
      </c>
    </row>
    <row r="23" spans="1:3" ht="30">
      <c r="A23" s="29" t="s">
        <v>11</v>
      </c>
      <c r="B23" s="3">
        <v>0</v>
      </c>
      <c r="C23" s="8">
        <v>0</v>
      </c>
    </row>
    <row r="24" spans="1:3" ht="16.5" thickBot="1">
      <c r="A24" s="28" t="s">
        <v>12</v>
      </c>
      <c r="B24" s="21">
        <f>B21</f>
        <v>0</v>
      </c>
      <c r="C24" s="23">
        <f>C21</f>
        <v>0</v>
      </c>
    </row>
    <row r="26" spans="1:3" ht="15.75" thickBot="1">
      <c r="A26" s="4" t="s">
        <v>19</v>
      </c>
      <c r="B26" s="2"/>
      <c r="C26" s="5"/>
    </row>
    <row r="27" spans="1:3" ht="30">
      <c r="A27" s="22"/>
      <c r="B27" s="6" t="s">
        <v>1</v>
      </c>
      <c r="C27" s="7" t="s">
        <v>2</v>
      </c>
    </row>
    <row r="28" spans="1:3">
      <c r="A28" s="26" t="s">
        <v>10</v>
      </c>
      <c r="B28" s="3">
        <v>0</v>
      </c>
      <c r="C28" s="8">
        <v>0</v>
      </c>
    </row>
    <row r="29" spans="1:3" ht="30">
      <c r="A29" s="27" t="s">
        <v>3</v>
      </c>
      <c r="B29" s="3">
        <v>1</v>
      </c>
      <c r="C29" s="8">
        <v>280772.73</v>
      </c>
    </row>
    <row r="30" spans="1:3" ht="45">
      <c r="A30" s="27" t="s">
        <v>4</v>
      </c>
      <c r="B30" s="3">
        <v>0</v>
      </c>
      <c r="C30" s="8">
        <v>0</v>
      </c>
    </row>
    <row r="31" spans="1:3" ht="30">
      <c r="A31" s="29" t="s">
        <v>11</v>
      </c>
      <c r="B31" s="3">
        <v>0</v>
      </c>
      <c r="C31" s="8">
        <v>0</v>
      </c>
    </row>
    <row r="32" spans="1:3" ht="16.5" thickBot="1">
      <c r="A32" s="28" t="s">
        <v>12</v>
      </c>
      <c r="B32" s="21">
        <f>B29</f>
        <v>1</v>
      </c>
      <c r="C32" s="23">
        <f>C29</f>
        <v>280772.73</v>
      </c>
    </row>
    <row r="34" spans="1:3" ht="15.75" thickBot="1">
      <c r="A34" s="4" t="s">
        <v>20</v>
      </c>
      <c r="B34" s="2"/>
      <c r="C34" s="5"/>
    </row>
    <row r="35" spans="1:3" ht="30">
      <c r="A35" s="22"/>
      <c r="B35" s="6" t="s">
        <v>1</v>
      </c>
      <c r="C35" s="7" t="s">
        <v>2</v>
      </c>
    </row>
    <row r="36" spans="1:3">
      <c r="A36" s="26" t="s">
        <v>10</v>
      </c>
      <c r="B36" s="3">
        <v>0</v>
      </c>
      <c r="C36" s="8">
        <v>0</v>
      </c>
    </row>
    <row r="37" spans="1:3" ht="30">
      <c r="A37" s="27" t="s">
        <v>3</v>
      </c>
      <c r="B37" s="3">
        <v>0</v>
      </c>
      <c r="C37" s="8">
        <v>0</v>
      </c>
    </row>
    <row r="38" spans="1:3" ht="45">
      <c r="A38" s="27" t="s">
        <v>4</v>
      </c>
      <c r="B38" s="3">
        <v>0</v>
      </c>
      <c r="C38" s="8">
        <v>0</v>
      </c>
    </row>
    <row r="39" spans="1:3" ht="30">
      <c r="A39" s="29" t="s">
        <v>11</v>
      </c>
      <c r="B39" s="3">
        <v>0</v>
      </c>
      <c r="C39" s="8">
        <v>0</v>
      </c>
    </row>
    <row r="40" spans="1:3" ht="16.5" thickBot="1">
      <c r="A40" s="28" t="s">
        <v>12</v>
      </c>
      <c r="B40" s="21">
        <f>B37</f>
        <v>0</v>
      </c>
      <c r="C40" s="23">
        <f>C37</f>
        <v>0</v>
      </c>
    </row>
    <row r="42" spans="1:3" ht="15.75" thickBot="1">
      <c r="A42" s="4" t="s">
        <v>21</v>
      </c>
      <c r="B42" s="2"/>
      <c r="C42" s="5"/>
    </row>
    <row r="43" spans="1:3" ht="30">
      <c r="A43" s="22"/>
      <c r="B43" s="6" t="s">
        <v>1</v>
      </c>
      <c r="C43" s="7" t="s">
        <v>2</v>
      </c>
    </row>
    <row r="44" spans="1:3">
      <c r="A44" s="26" t="s">
        <v>10</v>
      </c>
      <c r="B44" s="3">
        <v>0</v>
      </c>
      <c r="C44" s="8">
        <v>0</v>
      </c>
    </row>
    <row r="45" spans="1:3" ht="30">
      <c r="A45" s="27" t="s">
        <v>3</v>
      </c>
      <c r="B45" s="3">
        <v>0</v>
      </c>
      <c r="C45" s="8">
        <v>0</v>
      </c>
    </row>
    <row r="46" spans="1:3" ht="45">
      <c r="A46" s="27" t="s">
        <v>4</v>
      </c>
      <c r="B46" s="3">
        <v>0</v>
      </c>
      <c r="C46" s="8">
        <v>0</v>
      </c>
    </row>
    <row r="47" spans="1:3" ht="30">
      <c r="A47" s="29" t="s">
        <v>11</v>
      </c>
      <c r="B47" s="3">
        <v>0</v>
      </c>
      <c r="C47" s="8">
        <v>0</v>
      </c>
    </row>
    <row r="48" spans="1:3" ht="16.5" thickBot="1">
      <c r="A48" s="28" t="s">
        <v>12</v>
      </c>
      <c r="B48" s="21">
        <f>B45</f>
        <v>0</v>
      </c>
      <c r="C48" s="23">
        <f>C45</f>
        <v>0</v>
      </c>
    </row>
    <row r="50" spans="1:3" ht="15.75" thickBot="1">
      <c r="A50" s="4" t="s">
        <v>22</v>
      </c>
      <c r="B50" s="2"/>
      <c r="C50" s="5"/>
    </row>
    <row r="51" spans="1:3" ht="30">
      <c r="A51" s="22"/>
      <c r="B51" s="6" t="s">
        <v>1</v>
      </c>
      <c r="C51" s="7" t="s">
        <v>2</v>
      </c>
    </row>
    <row r="52" spans="1:3">
      <c r="A52" s="26" t="s">
        <v>10</v>
      </c>
      <c r="B52" s="3">
        <v>0</v>
      </c>
      <c r="C52" s="8">
        <v>0</v>
      </c>
    </row>
    <row r="53" spans="1:3" ht="30">
      <c r="A53" s="27" t="s">
        <v>3</v>
      </c>
      <c r="B53" s="3">
        <v>1</v>
      </c>
      <c r="C53" s="8">
        <v>281470</v>
      </c>
    </row>
    <row r="54" spans="1:3" ht="45">
      <c r="A54" s="27" t="s">
        <v>4</v>
      </c>
      <c r="B54" s="3">
        <v>0</v>
      </c>
      <c r="C54" s="8">
        <v>0</v>
      </c>
    </row>
    <row r="55" spans="1:3" ht="30">
      <c r="A55" s="29" t="s">
        <v>11</v>
      </c>
      <c r="B55" s="3">
        <v>0</v>
      </c>
      <c r="C55" s="8">
        <v>0</v>
      </c>
    </row>
    <row r="56" spans="1:3" ht="16.5" thickBot="1">
      <c r="A56" s="28" t="s">
        <v>12</v>
      </c>
      <c r="B56" s="21">
        <f>B53</f>
        <v>1</v>
      </c>
      <c r="C56" s="23">
        <f>C53</f>
        <v>281470</v>
      </c>
    </row>
    <row r="58" spans="1:3" ht="15.75" thickBot="1">
      <c r="A58" s="4" t="s">
        <v>23</v>
      </c>
      <c r="B58" s="2"/>
      <c r="C58" s="5"/>
    </row>
    <row r="59" spans="1:3" ht="30">
      <c r="A59" s="22"/>
      <c r="B59" s="6" t="s">
        <v>1</v>
      </c>
      <c r="C59" s="7" t="s">
        <v>2</v>
      </c>
    </row>
    <row r="60" spans="1:3">
      <c r="A60" s="26" t="s">
        <v>10</v>
      </c>
      <c r="B60" s="3">
        <v>0</v>
      </c>
      <c r="C60" s="8">
        <v>0</v>
      </c>
    </row>
    <row r="61" spans="1:3" ht="30">
      <c r="A61" s="27" t="s">
        <v>3</v>
      </c>
      <c r="B61" s="3">
        <v>0</v>
      </c>
      <c r="C61" s="8">
        <v>0</v>
      </c>
    </row>
    <row r="62" spans="1:3" ht="45">
      <c r="A62" s="27" t="s">
        <v>4</v>
      </c>
      <c r="B62" s="3">
        <v>0</v>
      </c>
      <c r="C62" s="8">
        <v>0</v>
      </c>
    </row>
    <row r="63" spans="1:3" ht="30">
      <c r="A63" s="29" t="s">
        <v>11</v>
      </c>
      <c r="B63" s="3">
        <v>0</v>
      </c>
      <c r="C63" s="8">
        <v>0</v>
      </c>
    </row>
    <row r="64" spans="1:3" ht="16.5" thickBot="1">
      <c r="A64" s="28" t="s">
        <v>12</v>
      </c>
      <c r="B64" s="21">
        <f>B61</f>
        <v>0</v>
      </c>
      <c r="C64" s="23">
        <f>C61</f>
        <v>0</v>
      </c>
    </row>
    <row r="66" spans="1:3" ht="15.75" thickBot="1">
      <c r="A66" s="4" t="s">
        <v>24</v>
      </c>
      <c r="B66" s="2"/>
      <c r="C66" s="5"/>
    </row>
    <row r="67" spans="1:3" ht="30">
      <c r="A67" s="22"/>
      <c r="B67" s="6" t="s">
        <v>1</v>
      </c>
      <c r="C67" s="7" t="s">
        <v>2</v>
      </c>
    </row>
    <row r="68" spans="1:3">
      <c r="A68" s="26" t="s">
        <v>10</v>
      </c>
      <c r="B68" s="3">
        <v>0</v>
      </c>
      <c r="C68" s="8">
        <v>0</v>
      </c>
    </row>
    <row r="69" spans="1:3" ht="30">
      <c r="A69" s="27" t="s">
        <v>3</v>
      </c>
      <c r="B69" s="3">
        <v>0</v>
      </c>
      <c r="C69" s="8">
        <v>0</v>
      </c>
    </row>
    <row r="70" spans="1:3" ht="45">
      <c r="A70" s="27" t="s">
        <v>4</v>
      </c>
      <c r="B70" s="3">
        <v>0</v>
      </c>
      <c r="C70" s="8">
        <v>0</v>
      </c>
    </row>
    <row r="71" spans="1:3" ht="30">
      <c r="A71" s="29" t="s">
        <v>11</v>
      </c>
      <c r="B71" s="3">
        <v>0</v>
      </c>
      <c r="C71" s="8">
        <v>0</v>
      </c>
    </row>
    <row r="72" spans="1:3" ht="16.5" thickBot="1">
      <c r="A72" s="28" t="s">
        <v>12</v>
      </c>
      <c r="B72" s="21">
        <f>B69</f>
        <v>0</v>
      </c>
      <c r="C72" s="23">
        <f>C69</f>
        <v>0</v>
      </c>
    </row>
    <row r="74" spans="1:3" ht="15.75" thickBot="1">
      <c r="A74" s="4" t="s">
        <v>25</v>
      </c>
      <c r="B74" s="2"/>
      <c r="C74" s="5"/>
    </row>
    <row r="75" spans="1:3" ht="30">
      <c r="A75" s="22"/>
      <c r="B75" s="6" t="s">
        <v>1</v>
      </c>
      <c r="C75" s="7" t="s">
        <v>2</v>
      </c>
    </row>
    <row r="76" spans="1:3">
      <c r="A76" s="26" t="s">
        <v>10</v>
      </c>
      <c r="B76" s="3">
        <v>0</v>
      </c>
      <c r="C76" s="8">
        <v>0</v>
      </c>
    </row>
    <row r="77" spans="1:3" ht="30">
      <c r="A77" s="27" t="s">
        <v>3</v>
      </c>
      <c r="B77" s="3">
        <v>0</v>
      </c>
      <c r="C77" s="8">
        <v>0</v>
      </c>
    </row>
    <row r="78" spans="1:3" ht="45">
      <c r="A78" s="27" t="s">
        <v>4</v>
      </c>
      <c r="B78" s="3">
        <v>0</v>
      </c>
      <c r="C78" s="8">
        <v>0</v>
      </c>
    </row>
    <row r="79" spans="1:3" ht="30">
      <c r="A79" s="29" t="s">
        <v>11</v>
      </c>
      <c r="B79" s="3">
        <v>0</v>
      </c>
      <c r="C79" s="8">
        <v>0</v>
      </c>
    </row>
    <row r="80" spans="1:3" ht="16.5" thickBot="1">
      <c r="A80" s="28" t="s">
        <v>12</v>
      </c>
      <c r="B80" s="21">
        <f>B77</f>
        <v>0</v>
      </c>
      <c r="C80" s="23">
        <f>C77</f>
        <v>0</v>
      </c>
    </row>
    <row r="82" spans="1:3" ht="15.75" thickBot="1">
      <c r="A82" s="4" t="s">
        <v>13</v>
      </c>
      <c r="B82" s="2"/>
      <c r="C82" s="5"/>
    </row>
    <row r="83" spans="1:3" ht="30">
      <c r="A83" s="22"/>
      <c r="B83" s="6" t="s">
        <v>1</v>
      </c>
      <c r="C83" s="7" t="s">
        <v>2</v>
      </c>
    </row>
    <row r="84" spans="1:3">
      <c r="A84" s="26" t="s">
        <v>10</v>
      </c>
      <c r="B84" s="3">
        <v>0</v>
      </c>
      <c r="C84" s="8">
        <v>0</v>
      </c>
    </row>
    <row r="85" spans="1:3" ht="30">
      <c r="A85" s="27" t="s">
        <v>3</v>
      </c>
      <c r="B85" s="3">
        <v>0</v>
      </c>
      <c r="C85" s="8">
        <v>0</v>
      </c>
    </row>
    <row r="86" spans="1:3" ht="45">
      <c r="A86" s="27" t="s">
        <v>4</v>
      </c>
      <c r="B86" s="3">
        <v>0</v>
      </c>
      <c r="C86" s="8">
        <v>0</v>
      </c>
    </row>
    <row r="87" spans="1:3" ht="30">
      <c r="A87" s="29" t="s">
        <v>11</v>
      </c>
      <c r="B87" s="3">
        <v>0</v>
      </c>
      <c r="C87" s="8">
        <v>0</v>
      </c>
    </row>
    <row r="88" spans="1:3" ht="16.5" thickBot="1">
      <c r="A88" s="28" t="s">
        <v>12</v>
      </c>
      <c r="B88" s="21">
        <f>B85</f>
        <v>0</v>
      </c>
      <c r="C88" s="23">
        <f>C85</f>
        <v>0</v>
      </c>
    </row>
    <row r="90" spans="1:3" ht="15.75" thickBot="1">
      <c r="A90" s="4" t="s">
        <v>26</v>
      </c>
      <c r="B90" s="2"/>
      <c r="C90" s="5"/>
    </row>
    <row r="91" spans="1:3" ht="30">
      <c r="A91" s="22"/>
      <c r="B91" s="6" t="s">
        <v>1</v>
      </c>
      <c r="C91" s="7" t="s">
        <v>2</v>
      </c>
    </row>
    <row r="92" spans="1:3">
      <c r="A92" s="26" t="s">
        <v>10</v>
      </c>
      <c r="B92" s="3">
        <v>0</v>
      </c>
      <c r="C92" s="8">
        <v>0</v>
      </c>
    </row>
    <row r="93" spans="1:3" ht="30">
      <c r="A93" s="27" t="s">
        <v>3</v>
      </c>
      <c r="B93" s="3">
        <v>0</v>
      </c>
      <c r="C93" s="8">
        <v>0</v>
      </c>
    </row>
    <row r="94" spans="1:3" ht="45">
      <c r="A94" s="27" t="s">
        <v>4</v>
      </c>
      <c r="B94" s="3">
        <v>0</v>
      </c>
      <c r="C94" s="8">
        <v>0</v>
      </c>
    </row>
    <row r="95" spans="1:3" ht="30">
      <c r="A95" s="29" t="s">
        <v>11</v>
      </c>
      <c r="B95" s="3">
        <v>0</v>
      </c>
      <c r="C95" s="8">
        <v>0</v>
      </c>
    </row>
    <row r="96" spans="1:3" ht="16.5" thickBot="1">
      <c r="A96" s="28" t="s">
        <v>12</v>
      </c>
      <c r="B96" s="21">
        <f>B93</f>
        <v>0</v>
      </c>
      <c r="C96" s="23">
        <f>C93</f>
        <v>0</v>
      </c>
    </row>
  </sheetData>
  <mergeCells count="1">
    <mergeCell ref="A1:C1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4" sqref="D14"/>
    </sheetView>
  </sheetViews>
  <sheetFormatPr defaultRowHeight="15"/>
  <cols>
    <col min="1" max="1" width="7.28515625" customWidth="1"/>
    <col min="2" max="2" width="14.7109375" style="17" customWidth="1"/>
    <col min="3" max="3" width="17" customWidth="1"/>
    <col min="4" max="4" width="57.7109375" customWidth="1"/>
    <col min="5" max="5" width="31.7109375" customWidth="1"/>
    <col min="6" max="6" width="39.42578125" style="1" customWidth="1"/>
    <col min="8" max="8" width="16.7109375" customWidth="1"/>
    <col min="9" max="9" width="14.140625" customWidth="1"/>
    <col min="10" max="10" width="13.28515625" customWidth="1"/>
  </cols>
  <sheetData>
    <row r="2" spans="1:12" ht="28.5">
      <c r="A2" s="9" t="s">
        <v>0</v>
      </c>
      <c r="B2" s="10" t="s">
        <v>5</v>
      </c>
      <c r="C2" s="11" t="s">
        <v>6</v>
      </c>
      <c r="D2" s="11" t="s">
        <v>9</v>
      </c>
      <c r="E2" s="11" t="s">
        <v>7</v>
      </c>
      <c r="F2" s="19" t="s">
        <v>8</v>
      </c>
      <c r="G2" s="2"/>
      <c r="H2" s="2"/>
      <c r="J2" s="20"/>
    </row>
    <row r="3" spans="1:12" ht="60">
      <c r="A3" s="12">
        <v>1</v>
      </c>
      <c r="B3" s="18">
        <v>42033</v>
      </c>
      <c r="C3" s="12" t="s">
        <v>27</v>
      </c>
      <c r="D3" s="13" t="s">
        <v>28</v>
      </c>
      <c r="E3" s="14" t="s">
        <v>29</v>
      </c>
      <c r="F3" s="25" t="s">
        <v>16</v>
      </c>
      <c r="G3" s="16"/>
      <c r="H3" s="16"/>
      <c r="J3" s="16"/>
    </row>
    <row r="4" spans="1:12" s="20" customFormat="1" ht="60">
      <c r="A4" s="12">
        <v>2</v>
      </c>
      <c r="B4" s="18"/>
      <c r="C4" s="12"/>
      <c r="D4" s="13" t="s">
        <v>34</v>
      </c>
      <c r="E4" s="14" t="s">
        <v>37</v>
      </c>
      <c r="F4" s="15">
        <v>428482.2</v>
      </c>
      <c r="G4" s="16"/>
      <c r="H4" s="16"/>
      <c r="J4" s="16"/>
    </row>
    <row r="5" spans="1:12" s="20" customFormat="1" ht="30">
      <c r="A5" s="12">
        <v>3</v>
      </c>
      <c r="B5" s="18"/>
      <c r="C5" s="12"/>
      <c r="D5" s="13" t="s">
        <v>35</v>
      </c>
      <c r="E5" s="14" t="s">
        <v>37</v>
      </c>
      <c r="F5" s="15">
        <v>168026.88</v>
      </c>
      <c r="G5" s="16"/>
      <c r="H5" s="16"/>
      <c r="J5" s="16"/>
    </row>
    <row r="6" spans="1:12" s="20" customFormat="1">
      <c r="A6" s="12">
        <v>4</v>
      </c>
      <c r="B6" s="18"/>
      <c r="C6" s="12"/>
      <c r="D6" s="13" t="s">
        <v>36</v>
      </c>
      <c r="E6" s="14" t="s">
        <v>38</v>
      </c>
      <c r="F6" s="15">
        <v>235028.28</v>
      </c>
      <c r="G6" s="16"/>
      <c r="H6" s="16"/>
      <c r="J6" s="16"/>
    </row>
    <row r="7" spans="1:12" ht="30">
      <c r="A7" s="12">
        <v>5</v>
      </c>
      <c r="B7" s="18">
        <v>42053</v>
      </c>
      <c r="C7" s="12">
        <v>21</v>
      </c>
      <c r="D7" s="13" t="s">
        <v>30</v>
      </c>
      <c r="E7" s="14" t="s">
        <v>31</v>
      </c>
      <c r="F7" s="15">
        <v>281470</v>
      </c>
      <c r="G7" s="16"/>
      <c r="H7" s="16"/>
      <c r="J7" s="16"/>
      <c r="K7" s="20"/>
      <c r="L7" s="20"/>
    </row>
    <row r="8" spans="1:12" ht="30">
      <c r="A8" s="12">
        <v>6</v>
      </c>
      <c r="B8" s="18">
        <v>42118</v>
      </c>
      <c r="C8" s="12">
        <v>51</v>
      </c>
      <c r="D8" s="13" t="s">
        <v>32</v>
      </c>
      <c r="E8" s="14" t="s">
        <v>31</v>
      </c>
      <c r="F8" s="15">
        <v>280772.73</v>
      </c>
    </row>
    <row r="9" spans="1:12" ht="30">
      <c r="A9" s="12">
        <v>7</v>
      </c>
      <c r="B9" s="18">
        <v>42215</v>
      </c>
      <c r="C9" s="12">
        <v>41</v>
      </c>
      <c r="D9" s="13" t="s">
        <v>30</v>
      </c>
      <c r="E9" s="14" t="s">
        <v>31</v>
      </c>
      <c r="F9" s="15">
        <v>281470</v>
      </c>
    </row>
    <row r="10" spans="1:12" s="4" customFormat="1" ht="14.25">
      <c r="A10" s="30" t="s">
        <v>12</v>
      </c>
      <c r="B10" s="31"/>
      <c r="C10" s="30"/>
      <c r="D10" s="30"/>
      <c r="E10" s="30"/>
      <c r="F10" s="32">
        <f>SUM(F4:F9)</f>
        <v>1675250.09</v>
      </c>
    </row>
  </sheetData>
  <autoFilter ref="A2:J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Перечень по форме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Котенок</cp:lastModifiedBy>
  <cp:lastPrinted>2012-07-10T01:24:20Z</cp:lastPrinted>
  <dcterms:created xsi:type="dcterms:W3CDTF">2012-02-09T06:10:52Z</dcterms:created>
  <dcterms:modified xsi:type="dcterms:W3CDTF">2016-01-27T02:52:14Z</dcterms:modified>
</cp:coreProperties>
</file>