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<sst xmlns="http://schemas.openxmlformats.org/spreadsheetml/2006/main" count="206" uniqueCount="85">
  <si>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</si>
  <si>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</si>
  <si>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</si>
  <si>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</si>
  <si>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</si>
  <si>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усл. ед.м)</t>
  </si>
  <si>
    <t>Единица измерения</t>
  </si>
  <si>
    <t>Регион поставки товаров (выполнения работ, оказания услуг)</t>
  </si>
  <si>
    <t>Сведения о начальной (максимальной) цене договора (цене лота)  руб. без НДС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</si>
  <si>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</si>
  <si>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</si>
  <si>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</si>
  <si>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</si>
  <si>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</si>
  <si>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исполне­ния договора (месяц, год)</t>
  </si>
  <si>
    <t>да/нет</t>
  </si>
  <si>
    <t>Омская область</t>
  </si>
  <si>
    <t>нет</t>
  </si>
  <si>
    <t>цена договора определяется исходя из ежемесячных предельных уровней нерегулируемых цен в соответствии с ПП РФ №442 от 04.05.2012г</t>
  </si>
  <si>
    <t>не определена</t>
  </si>
  <si>
    <t>31.12.2015, договор содержит условия пролонгации на тот же срок на тех же условиях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</si>
  <si>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</si>
  <si>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</si>
  <si>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</si>
  <si>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</si>
  <si>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</si>
  <si>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</si>
  <si>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</si>
  <si>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ООО "Гранат"</t>
  </si>
  <si>
    <t>644116, г. Омск, 36-я Северная, 5</t>
  </si>
  <si>
    <t>granat2112@mail.ru</t>
  </si>
  <si>
    <t>(3812)98-53-87</t>
  </si>
  <si>
    <t>единственный источник (п.31 пп.18 Положения…)</t>
  </si>
  <si>
    <t>Сведения о количестве (объеме)</t>
  </si>
  <si>
    <t>Аренда ТП-8312, ВЛ- 0.4 кВ, расположенные по адресу: г.Омск, ул. 5-я Крайняя</t>
  </si>
  <si>
    <t>единственный источник (п.31 пп.7 Положения…)</t>
  </si>
  <si>
    <t>согласно условиям договора</t>
  </si>
  <si>
    <t>Аренда ТП Ом-5-4, Ом 5-5 (Русско-полянский тракт) ВЛ-10кВ, БКТП-3549 (ул. Орловского, 8)</t>
  </si>
  <si>
    <t>План закупок товаров  (работ, услуг) сетевой организации ООО "Гранат" на 2017 год</t>
  </si>
  <si>
    <t>Дополнительные поля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</si>
  <si>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</si>
  <si>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</si>
  <si>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</si>
  <si>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</si>
  <si>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Идентификатор организации на ЭТП b2b-center.ru для которой планируется закупка</t>
  </si>
  <si>
    <t>Курс валюты</t>
  </si>
  <si>
    <t>Дата курса валюты</t>
  </si>
  <si>
    <t>Признак инновационной продукции</t>
  </si>
  <si>
    <t>Код по ОКВЭД2</t>
  </si>
  <si>
    <t>Код по ОКПД2</t>
  </si>
  <si>
    <t>усл. ед.</t>
  </si>
  <si>
    <t>г/2017/1-п</t>
  </si>
  <si>
    <t>35.14</t>
  </si>
  <si>
    <t>35.14.10</t>
  </si>
  <si>
    <t>68.20.2</t>
  </si>
  <si>
    <t>68.20.12</t>
  </si>
  <si>
    <t>г/2017/2-п</t>
  </si>
  <si>
    <t>г/2017/3-п</t>
  </si>
  <si>
    <t>г/2017/4-п</t>
  </si>
  <si>
    <t>г/2017/5-п</t>
  </si>
  <si>
    <t>Аренда РТП-10/0.4кВ и КЛ-10кВ ф.1125, 3520 (ул. Дианова, 14)</t>
  </si>
  <si>
    <t>Аренда ТП Рз-7-14, КЛ-10кВ, КЛ-0,4кВ, ВЛ-0,4кВ (пос. им. Комиссарова, ул. Речная, 22)</t>
  </si>
  <si>
    <t>31.12.2017, договор содержит условия пролонгации на тот же срок на тех же условиях</t>
  </si>
  <si>
    <t>30.04.2017, договор содержит условия пролонгации на тот же срок на тех же условиях</t>
  </si>
  <si>
    <t>Аренда ТП-7049, КЛ-10кВ (ул. 1-я Индустриальна)</t>
  </si>
  <si>
    <t>закупки</t>
  </si>
  <si>
    <t>Аренда КТП-10/0,4кВ от ПС Входная-тяг.,             КТП-10/0,4кВ от ПС Петрушенко-тяг.               (Омский р-н)</t>
  </si>
  <si>
    <t>74.9</t>
  </si>
  <si>
    <t>Оперативно-диспетчерское обслуживание электроустановок</t>
  </si>
  <si>
    <t>31.12.2017г., договор содержит условия пролонгации на тот же срок на тех же условиях</t>
  </si>
  <si>
    <t>г/2017/6-вп</t>
  </si>
  <si>
    <t>единственный источник (п.31 пп.4, 16 Положения…)</t>
  </si>
  <si>
    <t>г/2017/7-вп</t>
  </si>
  <si>
    <t>г/2017/8-вп</t>
  </si>
  <si>
    <t>г/2017/9-вп</t>
  </si>
  <si>
    <t>г/2017/10-вп</t>
  </si>
  <si>
    <t>г/2017/11-вп</t>
  </si>
  <si>
    <t>Ремонт КЛ-10кВ ф.3520 от ПС "Весенняя" до РТП-10/0,4кВ ул. Дианова, 14</t>
  </si>
  <si>
    <t>05.07.2017г.</t>
  </si>
  <si>
    <t>26.06.2017г.</t>
  </si>
  <si>
    <t>16.11.2017г.</t>
  </si>
  <si>
    <t>19.01.2017г.</t>
  </si>
  <si>
    <t>02.02.2017г.</t>
  </si>
  <si>
    <t>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 Пролонгация</t>
  </si>
  <si>
    <t xml:space="preserve">Аренда ТП-8052, 8054, КТП-8056,  кабеля от ТП-8052 до ТП-8056 2 линии по 312м, от         РП-852 до ТП-8052 2 линии по 1100м, от                ТП-8052 до ТП-8054 300м, расположенные по адресу: г.Омск, ул. 36-я Северная, 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</si>
</sst>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4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9.35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9.35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Fill="1" applyAlignment="1">
      <alignment vertical="center" wrapText="1"/>
    </xf>
    <xf numFmtId="49" fontId="46" fillId="0" borderId="0" xfId="0" applyNumberFormat="1" applyFont="1" applyFill="1" applyAlignment="1">
      <alignment vertical="center" wrapText="1"/>
    </xf>
    <xf numFmtId="4" fontId="46" fillId="0" borderId="0" xfId="0" applyNumberFormat="1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0" xfId="42" applyFont="1" applyBorder="1" applyAlignment="1" applyProtection="1">
      <alignment vertical="center" wrapText="1"/>
      <protection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at2112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9"/>
  <sheetViews>
    <sheetView tabSelected="1" zoomScale="85" zoomScaleNormal="85" zoomScalePageLayoutView="0" workbookViewId="0" topLeftCell="A1">
      <selection activeCell="D33" sqref="D33"/>
    </sheetView>
  </sheetViews>
  <sheetFormatPr defaultColWidth="9.140625" defaultRowHeight="15"/>
  <cols>
    <col min="1" max="1" width="11.8515625" style="9" customWidth="1"/>
    <col min="2" max="3" width="9.140625" style="9" customWidth="1"/>
    <col min="4" max="4" width="41.140625" style="9" customWidth="1"/>
    <col min="5" max="5" width="13.140625" style="9" customWidth="1"/>
    <col min="6" max="6" width="8.28125" style="9" customWidth="1"/>
    <col min="7" max="7" width="12.28125" style="9" customWidth="1"/>
    <col min="8" max="8" width="10.7109375" style="9" customWidth="1"/>
    <col min="9" max="9" width="13.7109375" style="9" customWidth="1"/>
    <col min="10" max="10" width="9.140625" style="9" customWidth="1"/>
    <col min="11" max="11" width="20.00390625" style="1" customWidth="1"/>
    <col min="12" max="12" width="12.28125" style="9" customWidth="1"/>
    <col min="13" max="13" width="16.421875" style="9" customWidth="1"/>
    <col min="14" max="14" width="14.7109375" style="9" customWidth="1"/>
    <col min="15" max="15" width="11.140625" style="9" customWidth="1"/>
    <col min="16" max="17" width="9.140625" style="9" customWidth="1"/>
    <col min="18" max="18" width="10.28125" style="9" customWidth="1"/>
    <col min="19" max="19" width="21.7109375" style="9" customWidth="1"/>
    <col min="20" max="20" width="17.00390625" style="9" customWidth="1"/>
    <col min="21" max="21" width="7.8515625" style="9" customWidth="1"/>
    <col min="22" max="22" width="8.140625" style="9" customWidth="1"/>
    <col min="23" max="23" width="14.140625" style="9" customWidth="1"/>
    <col min="24" max="16384" width="9.140625" style="9" customWidth="1"/>
  </cols>
  <sheetData>
    <row r="2" spans="1:15" ht="14.25">
      <c r="A2" s="1"/>
      <c r="B2" s="51" t="s">
        <v>38</v>
      </c>
      <c r="C2" s="51"/>
      <c r="D2" s="51"/>
      <c r="E2" s="51"/>
      <c r="F2" s="51"/>
      <c r="G2" s="51"/>
      <c r="H2" s="1"/>
      <c r="I2" s="2"/>
      <c r="J2" s="1"/>
      <c r="K2" s="3"/>
      <c r="L2" s="1"/>
      <c r="M2" s="1"/>
      <c r="N2" s="1"/>
      <c r="O2" s="1"/>
    </row>
    <row r="3" spans="1:15" ht="12.75">
      <c r="A3" s="1"/>
      <c r="B3" s="6"/>
      <c r="C3" s="6"/>
      <c r="D3" s="6"/>
      <c r="E3" s="6"/>
      <c r="F3" s="6"/>
      <c r="G3" s="6"/>
      <c r="H3" s="1"/>
      <c r="I3" s="2"/>
      <c r="J3" s="1"/>
      <c r="K3" s="3"/>
      <c r="L3" s="1"/>
      <c r="M3" s="1"/>
      <c r="N3" s="1"/>
      <c r="O3" s="1"/>
    </row>
    <row r="4" spans="1:15" ht="17.25" customHeight="1">
      <c r="A4" s="50" t="s">
        <v>21</v>
      </c>
      <c r="B4" s="50"/>
      <c r="C4" s="50"/>
      <c r="D4" s="10" t="s">
        <v>28</v>
      </c>
      <c r="F4" s="6"/>
      <c r="G4" s="6"/>
      <c r="H4" s="1"/>
      <c r="I4" s="2"/>
      <c r="J4" s="1"/>
      <c r="K4" s="3"/>
      <c r="L4" s="1"/>
      <c r="M4" s="1"/>
      <c r="N4" s="1"/>
      <c r="O4" s="1"/>
    </row>
    <row r="5" spans="1:15" ht="17.25" customHeight="1">
      <c r="A5" s="50" t="s">
        <v>22</v>
      </c>
      <c r="B5" s="50"/>
      <c r="C5" s="50"/>
      <c r="D5" s="10" t="s">
        <v>29</v>
      </c>
      <c r="F5" s="6"/>
      <c r="G5" s="6"/>
      <c r="H5" s="1"/>
      <c r="I5" s="2"/>
      <c r="J5" s="1"/>
      <c r="K5" s="3"/>
      <c r="L5" s="1"/>
      <c r="M5" s="1"/>
      <c r="N5" s="1"/>
      <c r="O5" s="1"/>
    </row>
    <row r="6" spans="1:15" ht="17.25" customHeight="1">
      <c r="A6" s="50" t="s">
        <v>23</v>
      </c>
      <c r="B6" s="50"/>
      <c r="C6" s="50"/>
      <c r="D6" s="11" t="s">
        <v>31</v>
      </c>
      <c r="F6" s="6"/>
      <c r="G6" s="6"/>
      <c r="H6" s="1"/>
      <c r="I6" s="2"/>
      <c r="J6" s="1"/>
      <c r="K6" s="3"/>
      <c r="L6" s="1"/>
      <c r="M6" s="1"/>
      <c r="N6" s="1"/>
      <c r="O6" s="1"/>
    </row>
    <row r="7" spans="1:15" ht="17.25" customHeight="1">
      <c r="A7" s="50" t="s">
        <v>24</v>
      </c>
      <c r="B7" s="50"/>
      <c r="C7" s="50"/>
      <c r="D7" s="12" t="s">
        <v>30</v>
      </c>
      <c r="F7" s="6"/>
      <c r="G7" s="6"/>
      <c r="H7" s="1"/>
      <c r="I7" s="2"/>
      <c r="J7" s="1"/>
      <c r="K7" s="3"/>
      <c r="L7" s="1"/>
      <c r="M7" s="1"/>
      <c r="N7" s="1"/>
      <c r="O7" s="1"/>
    </row>
    <row r="8" spans="1:15" ht="17.25" customHeight="1">
      <c r="A8" s="50" t="s">
        <v>25</v>
      </c>
      <c r="B8" s="50"/>
      <c r="C8" s="50"/>
      <c r="D8" s="11">
        <v>5503219060</v>
      </c>
      <c r="F8" s="6"/>
      <c r="G8" s="6"/>
      <c r="H8" s="1"/>
      <c r="I8" s="2"/>
      <c r="J8" s="1"/>
      <c r="K8" s="3"/>
      <c r="L8" s="1"/>
      <c r="M8" s="1"/>
      <c r="N8" s="1"/>
      <c r="O8" s="1"/>
    </row>
    <row r="9" spans="1:15" ht="17.25" customHeight="1">
      <c r="A9" s="50" t="s">
        <v>26</v>
      </c>
      <c r="B9" s="50"/>
      <c r="C9" s="50"/>
      <c r="D9" s="11">
        <v>550301001</v>
      </c>
      <c r="F9" s="6"/>
      <c r="G9" s="6"/>
      <c r="H9" s="1"/>
      <c r="I9" s="2"/>
      <c r="J9" s="1"/>
      <c r="K9" s="3"/>
      <c r="L9" s="1"/>
      <c r="M9" s="1"/>
      <c r="N9" s="1"/>
      <c r="O9" s="1"/>
    </row>
    <row r="10" spans="1:15" ht="17.25" customHeight="1">
      <c r="A10" s="50" t="s">
        <v>27</v>
      </c>
      <c r="B10" s="50"/>
      <c r="C10" s="50"/>
      <c r="D10" s="11">
        <v>52000000000</v>
      </c>
      <c r="F10" s="6"/>
      <c r="G10" s="6"/>
      <c r="H10" s="1"/>
      <c r="I10" s="2"/>
      <c r="J10" s="1"/>
      <c r="K10" s="3"/>
      <c r="L10" s="1"/>
      <c r="M10" s="1"/>
      <c r="N10" s="1"/>
      <c r="O10" s="1"/>
    </row>
    <row r="11" spans="1:15" ht="12.75">
      <c r="A11" s="1"/>
      <c r="B11" s="6"/>
      <c r="C11" s="6"/>
      <c r="D11" s="6"/>
      <c r="E11" s="6"/>
      <c r="F11" s="6"/>
      <c r="G11" s="6"/>
      <c r="H11" s="1"/>
      <c r="I11" s="2"/>
      <c r="J11" s="1"/>
      <c r="K11" s="3"/>
      <c r="L11" s="1"/>
      <c r="M11" s="1"/>
      <c r="N11" s="1"/>
      <c r="O11" s="1"/>
    </row>
    <row r="12" spans="1:23" ht="15" customHeight="1">
      <c r="A12" s="48" t="s">
        <v>0</v>
      </c>
      <c r="B12" s="48" t="s">
        <v>48</v>
      </c>
      <c r="C12" s="48" t="s">
        <v>49</v>
      </c>
      <c r="D12" s="48" t="s">
        <v>1</v>
      </c>
      <c r="E12" s="48"/>
      <c r="F12" s="48"/>
      <c r="G12" s="48"/>
      <c r="H12" s="48"/>
      <c r="I12" s="52"/>
      <c r="J12" s="48"/>
      <c r="K12" s="48"/>
      <c r="L12" s="48"/>
      <c r="M12" s="48"/>
      <c r="N12" s="48" t="s">
        <v>2</v>
      </c>
      <c r="O12" s="48" t="s">
        <v>3</v>
      </c>
      <c r="P12" s="49" t="s">
        <v>39</v>
      </c>
      <c r="Q12" s="49"/>
      <c r="R12" s="49"/>
      <c r="S12" s="49"/>
      <c r="T12" s="49"/>
      <c r="U12" s="49"/>
      <c r="V12" s="49"/>
      <c r="W12" s="49"/>
    </row>
    <row r="13" spans="1:23" ht="42" customHeight="1">
      <c r="A13" s="48"/>
      <c r="B13" s="48"/>
      <c r="C13" s="48"/>
      <c r="D13" s="48" t="s">
        <v>4</v>
      </c>
      <c r="E13" s="48" t="s">
        <v>5</v>
      </c>
      <c r="F13" s="48" t="s">
        <v>6</v>
      </c>
      <c r="G13" s="48"/>
      <c r="H13" s="48"/>
      <c r="I13" s="52" t="s">
        <v>7</v>
      </c>
      <c r="J13" s="48"/>
      <c r="K13" s="53" t="s">
        <v>8</v>
      </c>
      <c r="L13" s="48" t="s">
        <v>9</v>
      </c>
      <c r="M13" s="48"/>
      <c r="N13" s="48"/>
      <c r="O13" s="48"/>
      <c r="P13" s="49"/>
      <c r="Q13" s="49"/>
      <c r="R13" s="49"/>
      <c r="S13" s="49"/>
      <c r="T13" s="49"/>
      <c r="U13" s="49"/>
      <c r="V13" s="49"/>
      <c r="W13" s="49"/>
    </row>
    <row r="14" spans="1:23" ht="76.5">
      <c r="A14" s="48"/>
      <c r="B14" s="48"/>
      <c r="C14" s="48"/>
      <c r="D14" s="48"/>
      <c r="E14" s="48"/>
      <c r="F14" s="7" t="s">
        <v>10</v>
      </c>
      <c r="G14" s="7" t="s">
        <v>11</v>
      </c>
      <c r="H14" s="7" t="s">
        <v>33</v>
      </c>
      <c r="I14" s="8" t="s">
        <v>12</v>
      </c>
      <c r="J14" s="7" t="s">
        <v>11</v>
      </c>
      <c r="K14" s="53"/>
      <c r="L14" s="7" t="s">
        <v>13</v>
      </c>
      <c r="M14" s="7" t="s">
        <v>14</v>
      </c>
      <c r="N14" s="48"/>
      <c r="O14" s="4" t="s">
        <v>15</v>
      </c>
      <c r="P14" s="17" t="s">
        <v>40</v>
      </c>
      <c r="Q14" s="17" t="s">
        <v>41</v>
      </c>
      <c r="R14" s="17" t="s">
        <v>42</v>
      </c>
      <c r="S14" s="17" t="s">
        <v>43</v>
      </c>
      <c r="T14" s="17" t="s">
        <v>44</v>
      </c>
      <c r="U14" s="17" t="s">
        <v>45</v>
      </c>
      <c r="V14" s="17" t="s">
        <v>46</v>
      </c>
      <c r="W14" s="17" t="s">
        <v>47</v>
      </c>
    </row>
    <row r="15" spans="1:23" s="25" customFormat="1" ht="12.7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16</v>
      </c>
      <c r="Q15" s="24">
        <v>17</v>
      </c>
      <c r="R15" s="24">
        <v>18</v>
      </c>
      <c r="S15" s="24">
        <v>19</v>
      </c>
      <c r="T15" s="24">
        <v>20</v>
      </c>
      <c r="U15" s="24">
        <v>21</v>
      </c>
      <c r="V15" s="24">
        <v>22</v>
      </c>
      <c r="W15" s="24">
        <v>23</v>
      </c>
    </row>
    <row r="16" spans="1:23" ht="89.25">
      <c r="A16" s="13" t="s">
        <v>51</v>
      </c>
      <c r="B16" s="4" t="s">
        <v>52</v>
      </c>
      <c r="C16" s="4" t="s">
        <v>53</v>
      </c>
      <c r="D16" s="10" t="s">
        <v>83</v>
      </c>
      <c r="E16" s="13" t="s">
        <v>17</v>
      </c>
      <c r="F16" s="13">
        <v>876</v>
      </c>
      <c r="G16" s="13" t="s">
        <v>50</v>
      </c>
      <c r="H16" s="14">
        <v>204000</v>
      </c>
      <c r="I16" s="13">
        <v>52000000000</v>
      </c>
      <c r="J16" s="13" t="s">
        <v>16</v>
      </c>
      <c r="K16" s="4" t="s">
        <v>18</v>
      </c>
      <c r="L16" s="15" t="s">
        <v>19</v>
      </c>
      <c r="M16" s="16" t="s">
        <v>20</v>
      </c>
      <c r="N16" s="10" t="s">
        <v>32</v>
      </c>
      <c r="O16" s="13">
        <v>0</v>
      </c>
      <c r="P16" s="13">
        <v>3363</v>
      </c>
      <c r="Q16" s="13" t="s">
        <v>65</v>
      </c>
      <c r="R16" s="13">
        <v>0</v>
      </c>
      <c r="S16" s="13">
        <v>0</v>
      </c>
      <c r="T16" s="10"/>
      <c r="U16" s="10"/>
      <c r="V16" s="10"/>
      <c r="W16" s="13">
        <v>0</v>
      </c>
    </row>
    <row r="17" spans="1:23" ht="77.25" customHeight="1">
      <c r="A17" s="13" t="s">
        <v>56</v>
      </c>
      <c r="B17" s="4" t="s">
        <v>54</v>
      </c>
      <c r="C17" s="4" t="s">
        <v>55</v>
      </c>
      <c r="D17" s="10" t="s">
        <v>84</v>
      </c>
      <c r="E17" s="13" t="s">
        <v>17</v>
      </c>
      <c r="F17" s="13">
        <v>876</v>
      </c>
      <c r="G17" s="13" t="s">
        <v>50</v>
      </c>
      <c r="H17" s="4" t="s">
        <v>36</v>
      </c>
      <c r="I17" s="13">
        <v>52000000000</v>
      </c>
      <c r="J17" s="13" t="s">
        <v>16</v>
      </c>
      <c r="K17" s="5">
        <v>506003.52</v>
      </c>
      <c r="L17" s="15" t="s">
        <v>19</v>
      </c>
      <c r="M17" s="16" t="s">
        <v>62</v>
      </c>
      <c r="N17" s="7" t="s">
        <v>35</v>
      </c>
      <c r="O17" s="13">
        <v>0</v>
      </c>
      <c r="P17" s="13">
        <v>3363</v>
      </c>
      <c r="Q17" s="13" t="s">
        <v>65</v>
      </c>
      <c r="R17" s="13">
        <v>1</v>
      </c>
      <c r="S17" s="13">
        <v>0</v>
      </c>
      <c r="T17" s="10"/>
      <c r="U17" s="10"/>
      <c r="V17" s="10"/>
      <c r="W17" s="13">
        <v>0</v>
      </c>
    </row>
    <row r="18" spans="1:23" ht="78" customHeight="1">
      <c r="A18" s="13" t="s">
        <v>57</v>
      </c>
      <c r="B18" s="4" t="s">
        <v>54</v>
      </c>
      <c r="C18" s="4" t="s">
        <v>55</v>
      </c>
      <c r="D18" s="10" t="s">
        <v>34</v>
      </c>
      <c r="E18" s="13" t="s">
        <v>17</v>
      </c>
      <c r="F18" s="13">
        <v>876</v>
      </c>
      <c r="G18" s="13" t="s">
        <v>50</v>
      </c>
      <c r="H18" s="4" t="s">
        <v>36</v>
      </c>
      <c r="I18" s="13">
        <v>52000000000</v>
      </c>
      <c r="J18" s="13" t="s">
        <v>16</v>
      </c>
      <c r="K18" s="5">
        <v>198271.68</v>
      </c>
      <c r="L18" s="15" t="s">
        <v>19</v>
      </c>
      <c r="M18" s="16" t="s">
        <v>62</v>
      </c>
      <c r="N18" s="7" t="s">
        <v>35</v>
      </c>
      <c r="O18" s="13">
        <v>0</v>
      </c>
      <c r="P18" s="13">
        <v>3363</v>
      </c>
      <c r="Q18" s="13" t="s">
        <v>65</v>
      </c>
      <c r="R18" s="13">
        <v>1</v>
      </c>
      <c r="S18" s="13">
        <v>0</v>
      </c>
      <c r="T18" s="10"/>
      <c r="U18" s="10"/>
      <c r="V18" s="10"/>
      <c r="W18" s="13">
        <v>0</v>
      </c>
    </row>
    <row r="19" spans="1:23" ht="79.5" customHeight="1">
      <c r="A19" s="18" t="s">
        <v>58</v>
      </c>
      <c r="B19" s="19" t="s">
        <v>54</v>
      </c>
      <c r="C19" s="19" t="s">
        <v>55</v>
      </c>
      <c r="D19" s="9" t="s">
        <v>37</v>
      </c>
      <c r="E19" s="13" t="s">
        <v>17</v>
      </c>
      <c r="F19" s="13">
        <v>876</v>
      </c>
      <c r="G19" s="13" t="s">
        <v>50</v>
      </c>
      <c r="H19" s="19" t="s">
        <v>36</v>
      </c>
      <c r="I19" s="18">
        <v>52000000000</v>
      </c>
      <c r="J19" s="18" t="s">
        <v>16</v>
      </c>
      <c r="K19" s="26">
        <v>321792.72</v>
      </c>
      <c r="L19" s="21" t="s">
        <v>19</v>
      </c>
      <c r="M19" s="22" t="s">
        <v>62</v>
      </c>
      <c r="N19" s="23" t="s">
        <v>35</v>
      </c>
      <c r="O19" s="18">
        <v>0</v>
      </c>
      <c r="P19" s="13">
        <v>3363</v>
      </c>
      <c r="Q19" s="13" t="s">
        <v>65</v>
      </c>
      <c r="R19" s="13">
        <v>1</v>
      </c>
      <c r="S19" s="13">
        <v>0</v>
      </c>
      <c r="T19" s="20"/>
      <c r="U19" s="20"/>
      <c r="V19" s="20"/>
      <c r="W19" s="13">
        <v>0</v>
      </c>
    </row>
    <row r="20" spans="1:23" s="40" customFormat="1" ht="63.75" hidden="1">
      <c r="A20" s="32"/>
      <c r="B20" s="33" t="s">
        <v>54</v>
      </c>
      <c r="C20" s="33" t="s">
        <v>55</v>
      </c>
      <c r="D20" s="34" t="s">
        <v>64</v>
      </c>
      <c r="E20" s="32" t="s">
        <v>17</v>
      </c>
      <c r="F20" s="32">
        <v>876</v>
      </c>
      <c r="G20" s="32" t="s">
        <v>50</v>
      </c>
      <c r="H20" s="33" t="s">
        <v>36</v>
      </c>
      <c r="I20" s="35">
        <v>52000000000</v>
      </c>
      <c r="J20" s="35" t="s">
        <v>16</v>
      </c>
      <c r="K20" s="36">
        <v>511.2</v>
      </c>
      <c r="L20" s="37" t="s">
        <v>19</v>
      </c>
      <c r="M20" s="38" t="s">
        <v>62</v>
      </c>
      <c r="N20" s="39" t="s">
        <v>35</v>
      </c>
      <c r="O20" s="35">
        <v>0</v>
      </c>
      <c r="P20" s="32">
        <v>3363</v>
      </c>
      <c r="Q20" s="32" t="s">
        <v>65</v>
      </c>
      <c r="R20" s="32">
        <v>1</v>
      </c>
      <c r="S20" s="32">
        <v>0</v>
      </c>
      <c r="T20" s="34"/>
      <c r="U20" s="34"/>
      <c r="V20" s="34"/>
      <c r="W20" s="32">
        <v>0</v>
      </c>
    </row>
    <row r="21" spans="1:23" ht="76.5" customHeight="1">
      <c r="A21" s="29" t="s">
        <v>59</v>
      </c>
      <c r="B21" s="4" t="s">
        <v>54</v>
      </c>
      <c r="C21" s="4" t="s">
        <v>55</v>
      </c>
      <c r="D21" s="10" t="s">
        <v>60</v>
      </c>
      <c r="E21" s="13" t="s">
        <v>17</v>
      </c>
      <c r="F21" s="13">
        <v>876</v>
      </c>
      <c r="G21" s="13" t="s">
        <v>50</v>
      </c>
      <c r="H21" s="4" t="s">
        <v>36</v>
      </c>
      <c r="I21" s="13">
        <v>52000000000</v>
      </c>
      <c r="J21" s="13" t="s">
        <v>16</v>
      </c>
      <c r="K21" s="5">
        <v>277333.32</v>
      </c>
      <c r="L21" s="15" t="s">
        <v>19</v>
      </c>
      <c r="M21" s="16" t="s">
        <v>63</v>
      </c>
      <c r="N21" s="23" t="s">
        <v>35</v>
      </c>
      <c r="O21" s="18">
        <v>0</v>
      </c>
      <c r="P21" s="13">
        <v>3363</v>
      </c>
      <c r="Q21" s="13" t="s">
        <v>65</v>
      </c>
      <c r="R21" s="13">
        <v>1</v>
      </c>
      <c r="S21" s="13">
        <v>0</v>
      </c>
      <c r="T21" s="10"/>
      <c r="U21" s="10"/>
      <c r="V21" s="10"/>
      <c r="W21" s="13">
        <v>0</v>
      </c>
    </row>
    <row r="22" spans="1:23" s="40" customFormat="1" ht="63.75" hidden="1">
      <c r="A22" s="32"/>
      <c r="B22" s="41" t="s">
        <v>54</v>
      </c>
      <c r="C22" s="41" t="s">
        <v>55</v>
      </c>
      <c r="D22" s="34" t="s">
        <v>66</v>
      </c>
      <c r="E22" s="32" t="s">
        <v>17</v>
      </c>
      <c r="F22" s="32">
        <v>876</v>
      </c>
      <c r="G22" s="32" t="s">
        <v>50</v>
      </c>
      <c r="H22" s="41" t="s">
        <v>36</v>
      </c>
      <c r="I22" s="32">
        <v>52000000000</v>
      </c>
      <c r="J22" s="32" t="s">
        <v>16</v>
      </c>
      <c r="K22" s="42">
        <v>28891.44</v>
      </c>
      <c r="L22" s="43" t="s">
        <v>19</v>
      </c>
      <c r="M22" s="38" t="s">
        <v>62</v>
      </c>
      <c r="N22" s="44" t="s">
        <v>35</v>
      </c>
      <c r="O22" s="32">
        <v>0</v>
      </c>
      <c r="P22" s="32">
        <v>3363</v>
      </c>
      <c r="Q22" s="32" t="s">
        <v>65</v>
      </c>
      <c r="R22" s="32">
        <v>1</v>
      </c>
      <c r="S22" s="32">
        <v>0</v>
      </c>
      <c r="T22" s="34"/>
      <c r="U22" s="34"/>
      <c r="V22" s="34"/>
      <c r="W22" s="32">
        <v>0</v>
      </c>
    </row>
    <row r="23" spans="1:23" s="40" customFormat="1" ht="63.75" hidden="1">
      <c r="A23" s="32"/>
      <c r="B23" s="41" t="s">
        <v>54</v>
      </c>
      <c r="C23" s="41" t="s">
        <v>55</v>
      </c>
      <c r="D23" s="34" t="s">
        <v>61</v>
      </c>
      <c r="E23" s="32" t="s">
        <v>17</v>
      </c>
      <c r="F23" s="32">
        <v>876</v>
      </c>
      <c r="G23" s="32" t="s">
        <v>50</v>
      </c>
      <c r="H23" s="41" t="s">
        <v>36</v>
      </c>
      <c r="I23" s="32">
        <v>52000000000</v>
      </c>
      <c r="J23" s="32" t="s">
        <v>16</v>
      </c>
      <c r="K23" s="36">
        <v>199.8</v>
      </c>
      <c r="L23" s="43" t="s">
        <v>19</v>
      </c>
      <c r="M23" s="38" t="s">
        <v>62</v>
      </c>
      <c r="N23" s="44" t="s">
        <v>35</v>
      </c>
      <c r="O23" s="32">
        <v>0</v>
      </c>
      <c r="P23" s="32">
        <v>3363</v>
      </c>
      <c r="Q23" s="32" t="s">
        <v>65</v>
      </c>
      <c r="R23" s="32">
        <v>1</v>
      </c>
      <c r="S23" s="32">
        <v>0</v>
      </c>
      <c r="T23" s="34"/>
      <c r="U23" s="34"/>
      <c r="V23" s="34"/>
      <c r="W23" s="32">
        <v>0</v>
      </c>
    </row>
    <row r="24" spans="1:23" ht="76.5">
      <c r="A24" s="29" t="s">
        <v>70</v>
      </c>
      <c r="B24" s="27" t="s">
        <v>67</v>
      </c>
      <c r="C24" s="27" t="s">
        <v>67</v>
      </c>
      <c r="D24" s="10" t="s">
        <v>68</v>
      </c>
      <c r="E24" s="27" t="s">
        <v>17</v>
      </c>
      <c r="F24" s="27">
        <v>876</v>
      </c>
      <c r="G24" s="27" t="s">
        <v>50</v>
      </c>
      <c r="H24" s="4" t="s">
        <v>36</v>
      </c>
      <c r="I24" s="27">
        <v>52000000000</v>
      </c>
      <c r="J24" s="27" t="s">
        <v>16</v>
      </c>
      <c r="K24" s="5">
        <f>ROUND(391936.32/1.18,2)</f>
        <v>332149.42</v>
      </c>
      <c r="L24" s="15" t="s">
        <v>19</v>
      </c>
      <c r="M24" s="30" t="s">
        <v>69</v>
      </c>
      <c r="N24" s="28" t="s">
        <v>71</v>
      </c>
      <c r="O24" s="27">
        <v>0</v>
      </c>
      <c r="P24" s="27">
        <v>3363</v>
      </c>
      <c r="Q24" s="27" t="s">
        <v>65</v>
      </c>
      <c r="R24" s="27">
        <v>1</v>
      </c>
      <c r="S24" s="27">
        <v>0</v>
      </c>
      <c r="T24" s="10"/>
      <c r="U24" s="10"/>
      <c r="V24" s="10"/>
      <c r="W24" s="27">
        <v>0</v>
      </c>
    </row>
    <row r="25" spans="1:23" ht="51">
      <c r="A25" s="31" t="s">
        <v>72</v>
      </c>
      <c r="B25" s="31" t="s">
        <v>67</v>
      </c>
      <c r="C25" s="31" t="s">
        <v>67</v>
      </c>
      <c r="D25" s="10" t="s">
        <v>77</v>
      </c>
      <c r="E25" s="31" t="s">
        <v>17</v>
      </c>
      <c r="F25" s="31">
        <v>876</v>
      </c>
      <c r="G25" s="31" t="s">
        <v>50</v>
      </c>
      <c r="H25" s="4" t="s">
        <v>36</v>
      </c>
      <c r="I25" s="31">
        <v>52000000000</v>
      </c>
      <c r="J25" s="31" t="s">
        <v>16</v>
      </c>
      <c r="K25" s="5">
        <v>269540</v>
      </c>
      <c r="L25" s="15" t="s">
        <v>19</v>
      </c>
      <c r="M25" s="46" t="s">
        <v>81</v>
      </c>
      <c r="N25" s="45" t="s">
        <v>71</v>
      </c>
      <c r="O25" s="46">
        <v>0</v>
      </c>
      <c r="P25" s="46">
        <v>3363</v>
      </c>
      <c r="Q25" s="46" t="s">
        <v>65</v>
      </c>
      <c r="R25" s="46">
        <v>1</v>
      </c>
      <c r="S25" s="46">
        <v>0</v>
      </c>
      <c r="T25" s="10"/>
      <c r="U25" s="10"/>
      <c r="V25" s="10"/>
      <c r="W25" s="46">
        <v>0</v>
      </c>
    </row>
    <row r="26" spans="1:23" ht="51">
      <c r="A26" s="31" t="s">
        <v>73</v>
      </c>
      <c r="B26" s="31" t="s">
        <v>67</v>
      </c>
      <c r="C26" s="31" t="s">
        <v>67</v>
      </c>
      <c r="D26" s="10" t="s">
        <v>77</v>
      </c>
      <c r="E26" s="31" t="s">
        <v>17</v>
      </c>
      <c r="F26" s="31">
        <v>876</v>
      </c>
      <c r="G26" s="31" t="s">
        <v>50</v>
      </c>
      <c r="H26" s="4" t="s">
        <v>36</v>
      </c>
      <c r="I26" s="31">
        <v>52000000000</v>
      </c>
      <c r="J26" s="31" t="s">
        <v>16</v>
      </c>
      <c r="K26" s="5">
        <v>225645</v>
      </c>
      <c r="L26" s="15" t="s">
        <v>19</v>
      </c>
      <c r="M26" s="47" t="s">
        <v>82</v>
      </c>
      <c r="N26" s="45" t="s">
        <v>71</v>
      </c>
      <c r="O26" s="46">
        <v>0</v>
      </c>
      <c r="P26" s="46">
        <v>3363</v>
      </c>
      <c r="Q26" s="46" t="s">
        <v>65</v>
      </c>
      <c r="R26" s="46">
        <v>1</v>
      </c>
      <c r="S26" s="46">
        <v>0</v>
      </c>
      <c r="T26" s="10"/>
      <c r="U26" s="10"/>
      <c r="V26" s="10"/>
      <c r="W26" s="46">
        <v>0</v>
      </c>
    </row>
    <row r="27" spans="1:23" ht="51">
      <c r="A27" s="31" t="s">
        <v>74</v>
      </c>
      <c r="B27" s="31" t="s">
        <v>67</v>
      </c>
      <c r="C27" s="31" t="s">
        <v>67</v>
      </c>
      <c r="D27" s="10" t="s">
        <v>77</v>
      </c>
      <c r="E27" s="31" t="s">
        <v>17</v>
      </c>
      <c r="F27" s="31">
        <v>876</v>
      </c>
      <c r="G27" s="31" t="s">
        <v>50</v>
      </c>
      <c r="H27" s="4" t="s">
        <v>36</v>
      </c>
      <c r="I27" s="31">
        <v>52000000000</v>
      </c>
      <c r="J27" s="31" t="s">
        <v>16</v>
      </c>
      <c r="K27" s="5">
        <v>304350.82</v>
      </c>
      <c r="L27" s="15" t="s">
        <v>19</v>
      </c>
      <c r="M27" s="46" t="s">
        <v>79</v>
      </c>
      <c r="N27" s="45" t="s">
        <v>71</v>
      </c>
      <c r="O27" s="46">
        <v>0</v>
      </c>
      <c r="P27" s="46">
        <v>3363</v>
      </c>
      <c r="Q27" s="46" t="s">
        <v>65</v>
      </c>
      <c r="R27" s="46">
        <v>1</v>
      </c>
      <c r="S27" s="46">
        <v>0</v>
      </c>
      <c r="T27" s="10"/>
      <c r="U27" s="10"/>
      <c r="V27" s="10"/>
      <c r="W27" s="46">
        <v>0</v>
      </c>
    </row>
    <row r="28" spans="1:23" ht="51">
      <c r="A28" s="31" t="s">
        <v>75</v>
      </c>
      <c r="B28" s="31" t="s">
        <v>67</v>
      </c>
      <c r="C28" s="31" t="s">
        <v>67</v>
      </c>
      <c r="D28" s="10" t="s">
        <v>77</v>
      </c>
      <c r="E28" s="31" t="s">
        <v>17</v>
      </c>
      <c r="F28" s="31">
        <v>876</v>
      </c>
      <c r="G28" s="31" t="s">
        <v>50</v>
      </c>
      <c r="H28" s="4" t="s">
        <v>36</v>
      </c>
      <c r="I28" s="31">
        <v>52000000000</v>
      </c>
      <c r="J28" s="31" t="s">
        <v>16</v>
      </c>
      <c r="K28" s="5">
        <v>493237.64</v>
      </c>
      <c r="L28" s="15" t="s">
        <v>19</v>
      </c>
      <c r="M28" s="46" t="s">
        <v>78</v>
      </c>
      <c r="N28" s="45" t="s">
        <v>71</v>
      </c>
      <c r="O28" s="46">
        <v>0</v>
      </c>
      <c r="P28" s="46">
        <v>3363</v>
      </c>
      <c r="Q28" s="46" t="s">
        <v>65</v>
      </c>
      <c r="R28" s="46">
        <v>1</v>
      </c>
      <c r="S28" s="46">
        <v>0</v>
      </c>
      <c r="T28" s="10"/>
      <c r="U28" s="10"/>
      <c r="V28" s="10"/>
      <c r="W28" s="46">
        <v>0</v>
      </c>
    </row>
    <row r="29" spans="1:23" ht="51">
      <c r="A29" s="31" t="s">
        <v>76</v>
      </c>
      <c r="B29" s="31" t="s">
        <v>67</v>
      </c>
      <c r="C29" s="31" t="s">
        <v>67</v>
      </c>
      <c r="D29" s="10" t="s">
        <v>77</v>
      </c>
      <c r="E29" s="31" t="s">
        <v>17</v>
      </c>
      <c r="F29" s="31">
        <v>876</v>
      </c>
      <c r="G29" s="31" t="s">
        <v>50</v>
      </c>
      <c r="H29" s="4" t="s">
        <v>36</v>
      </c>
      <c r="I29" s="31">
        <v>52000000000</v>
      </c>
      <c r="J29" s="31" t="s">
        <v>16</v>
      </c>
      <c r="K29" s="5">
        <v>269540</v>
      </c>
      <c r="L29" s="15" t="s">
        <v>19</v>
      </c>
      <c r="M29" s="46" t="s">
        <v>80</v>
      </c>
      <c r="N29" s="45" t="s">
        <v>71</v>
      </c>
      <c r="O29" s="46">
        <v>0</v>
      </c>
      <c r="P29" s="46">
        <v>3363</v>
      </c>
      <c r="Q29" s="46" t="s">
        <v>65</v>
      </c>
      <c r="R29" s="46">
        <v>1</v>
      </c>
      <c r="S29" s="46">
        <v>0</v>
      </c>
      <c r="T29" s="10"/>
      <c r="U29" s="10"/>
      <c r="V29" s="10"/>
      <c r="W29" s="46">
        <v>0</v>
      </c>
    </row>
  </sheetData>
  <sheetProtection/>
  <mergeCells count="21">
    <mergeCell ref="A4:C4"/>
    <mergeCell ref="A5:C5"/>
    <mergeCell ref="A6:C6"/>
    <mergeCell ref="I13:J13"/>
    <mergeCell ref="K13:K14"/>
    <mergeCell ref="A7:C7"/>
    <mergeCell ref="L13:M13"/>
    <mergeCell ref="A8:C8"/>
    <mergeCell ref="D13:D14"/>
    <mergeCell ref="F13:H13"/>
    <mergeCell ref="B2:G2"/>
    <mergeCell ref="A12:A14"/>
    <mergeCell ref="B12:B14"/>
    <mergeCell ref="C12:C14"/>
    <mergeCell ref="D12:M12"/>
    <mergeCell ref="E13:E14"/>
    <mergeCell ref="P12:W13"/>
    <mergeCell ref="A9:C9"/>
    <mergeCell ref="A10:C10"/>
    <mergeCell ref="N12:N14"/>
    <mergeCell ref="O12:O13"/>
  </mergeCells>
  <hyperlinks>
    <hyperlink ref="D7" r:id="rId1" display="granat2112@mail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2018-04-17T11:46:56Z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